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! ZAJEDNIČKA MAPA\FFRZ_mjesečni izvještaj o trošenju sredstva\2025\"/>
    </mc:Choice>
  </mc:AlternateContent>
  <bookViews>
    <workbookView xWindow="0" yWindow="0" windowWidth="28800" windowHeight="1233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</calcChain>
</file>

<file path=xl/sharedStrings.xml><?xml version="1.0" encoding="utf-8"?>
<sst xmlns="http://schemas.openxmlformats.org/spreadsheetml/2006/main" count="194" uniqueCount="133">
  <si>
    <t>NAZIV ISPLATITELJA: SVEUČILIŠTE U ZAGREBU - FAKULTET FILOZOFIJE I RELIGIJSKIH ZNANOSTI, JORDANOVAC 110, HR-10 000 ZAGREB, OIB: 26975482530</t>
  </si>
  <si>
    <t>Redni broj</t>
  </si>
  <si>
    <t>NAZIV PRIMATELJA</t>
  </si>
  <si>
    <t xml:space="preserve">OIB PRIMATELJA </t>
  </si>
  <si>
    <t>SJEDIŠTE/ PREBIVALIŠTE PRIMATELJA</t>
  </si>
  <si>
    <t>NAČIN OBJAVE</t>
  </si>
  <si>
    <t>VRSTA RASHODA/IZDATKA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</si>
  <si>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</si>
  <si>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</si>
  <si>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</si>
  <si>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</si>
  <si>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</si>
  <si>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</si>
  <si>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</si>
  <si>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</si>
  <si>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</si>
  <si>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</si>
  <si>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</si>
  <si>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</si>
  <si>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</si>
  <si>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</si>
  <si>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</si>
  <si>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</si>
  <si>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</si>
  <si>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</si>
  <si>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</si>
  <si>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</si>
  <si>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</si>
  <si>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</si>
  <si>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</si>
  <si>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</si>
  <si>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</si>
  <si>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</si>
  <si>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</si>
  <si>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</si>
  <si>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</si>
  <si>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</si>
  <si>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</si>
  <si>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</si>
  <si>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</si>
  <si>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</si>
  <si>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</si>
  <si>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ISPLATE SREDSTVA ZA RAZDOBLJE SJEČANJ 2025.</t>
  </si>
  <si>
    <t>UKUPNO ZA SIJEČANJ 2025. :</t>
  </si>
  <si>
    <t>Agencija za komercijalnu djelatnost</t>
  </si>
  <si>
    <t>Savska Cesta 31, Zagreb</t>
  </si>
  <si>
    <t>32399 ostale nespomenute usluge</t>
  </si>
  <si>
    <t>Zagrebački električni tramvaj</t>
  </si>
  <si>
    <t>Ozaljska 105, Zagreb</t>
  </si>
  <si>
    <t>32121 naknada za prijevoz s posla i na posao</t>
  </si>
  <si>
    <t>Financijska agencija</t>
  </si>
  <si>
    <t>Ulica grada Vukovara 70, Zagreb</t>
  </si>
  <si>
    <t>34312 usluge platnog prometa</t>
  </si>
  <si>
    <t>RAKO obrt za informatičke uluge, vl. Ivan Rako</t>
  </si>
  <si>
    <t>GDPR</t>
  </si>
  <si>
    <t>/</t>
  </si>
  <si>
    <t>32389 ostale računalne usluge</t>
  </si>
  <si>
    <t>Kolegij Družbe Isusove</t>
  </si>
  <si>
    <t>Jordanovac 110, Zagreb</t>
  </si>
  <si>
    <t>32231 električna energija</t>
  </si>
  <si>
    <t>LIGHT CODE d.o.o. </t>
  </si>
  <si>
    <t>05351380827</t>
  </si>
  <si>
    <t>Ulica Šandora Brešćenskoga 3, Zagreb</t>
  </si>
  <si>
    <t>32242 materijali i dijelovi za tekuće i investicijsko održavanje postrojenja i opreme</t>
  </si>
  <si>
    <t>Tipotisak d.o.o</t>
  </si>
  <si>
    <t>Medarska 69, Zagreb</t>
  </si>
  <si>
    <t>32391 grafičke i tiskarske usluge</t>
  </si>
  <si>
    <t>Durieux d.o.o.</t>
  </si>
  <si>
    <t>Ulica Bogoslava Šuleka 23, Zagreb</t>
  </si>
  <si>
    <t>Zagrebački holding d.o.o.</t>
  </si>
  <si>
    <t>Ulica Grada Vukovara 41, Zagreb</t>
  </si>
  <si>
    <t>32342 iznošenje i odvod smeća</t>
  </si>
  <si>
    <t>Evolva d.o.o.</t>
  </si>
  <si>
    <t>Cehovska ulica 12, Varaždin</t>
  </si>
  <si>
    <t>ING-ZAŠTITA USLUGE j.d.o.o.</t>
  </si>
  <si>
    <t>Ulica Ivana Šibla 9, Zagreb</t>
  </si>
  <si>
    <t>A1 Hrvatska d.o.o.</t>
  </si>
  <si>
    <t>Vrtni put 1, Zagreb</t>
  </si>
  <si>
    <t>32311 usluge telefona, telefaxa</t>
  </si>
  <si>
    <t>MCOMP, obrt za informatičke usluge</t>
  </si>
  <si>
    <t>32391  grafičke i tiskarske usluge</t>
  </si>
  <si>
    <t>Monogram j.d.o.o.</t>
  </si>
  <si>
    <t>02481091150</t>
  </si>
  <si>
    <t>Miroševačka cesta 132a/2, Zagreb</t>
  </si>
  <si>
    <t>Naklada Leta, obrt za izdavaštvo i prevođenje</t>
  </si>
  <si>
    <t>MEĐIMURJE-PLIN d.o.o.</t>
  </si>
  <si>
    <t>Obrtnička ulica 4, Čakovec</t>
  </si>
  <si>
    <t>32233 plin</t>
  </si>
  <si>
    <t>HP-Hrvatska pošta d.d.</t>
  </si>
  <si>
    <t>Poštanska ulica 9, Velika Gorica</t>
  </si>
  <si>
    <t>32313 poštarina (pisma, tiskanice i sl.)</t>
  </si>
  <si>
    <t>ČISTA VODA D.O.O.</t>
  </si>
  <si>
    <t>Ulica Franje Lučića 32, Zagreb</t>
  </si>
  <si>
    <t>32359 ostale zakupnine i najamnine</t>
  </si>
  <si>
    <t>BIMUS d.o.o.</t>
  </si>
  <si>
    <t>Franje Puškarića 79/A, Zagreb</t>
  </si>
  <si>
    <t>ZOP-tehnološke usluge d.o.o.</t>
  </si>
  <si>
    <t>01233257226</t>
  </si>
  <si>
    <t>Gračanske Dužice 72, Zagreb</t>
  </si>
  <si>
    <t>32322 usluge tekućeg i investicijskog održavanja postrojenja i opreme</t>
  </si>
  <si>
    <t>LIMES PLUS d.o.o.</t>
  </si>
  <si>
    <t>Kamenarka 29, Zagreb</t>
  </si>
  <si>
    <t>32211 uredski materijal</t>
  </si>
  <si>
    <t>URIHO-ZAGREB</t>
  </si>
  <si>
    <t>Av. Marina Držića 1, Zagreb</t>
  </si>
  <si>
    <t>32271 službena radna i zaštitna odjeća</t>
  </si>
  <si>
    <t>I-PLIN D.O.O.</t>
  </si>
  <si>
    <t>Erdodska 23/B, Lekenik</t>
  </si>
  <si>
    <t>ALCA ZAGREB d.o.o.</t>
  </si>
  <si>
    <t>Koledovčina 2, Zagreb</t>
  </si>
  <si>
    <t>32216 materijal za higijenske potrebe i njegu</t>
  </si>
  <si>
    <t>36.</t>
  </si>
  <si>
    <t>37.</t>
  </si>
  <si>
    <t>38.</t>
  </si>
  <si>
    <t>39.</t>
  </si>
  <si>
    <t>40.</t>
  </si>
  <si>
    <t>Grad Zagreb - gradski ured za obnovu, izgradnju, prostorno uređenje, graditeljstvo i komunalne poslove</t>
  </si>
  <si>
    <t>Trg Stjepana Radića 1, Zagreb</t>
  </si>
  <si>
    <t>32349 ostale komunalne usluge</t>
  </si>
  <si>
    <t>Hrvatska udruga za integrativnu psihoterapiju</t>
  </si>
  <si>
    <t>Republike Austrije 7, Zagreb</t>
  </si>
  <si>
    <t>32131 seminari, savjetovanja i simpoziji</t>
  </si>
  <si>
    <t>Zoom Video Comunication</t>
  </si>
  <si>
    <t>ZAGREBAČKA BANKA d.d.</t>
  </si>
  <si>
    <t>Trg bana Josipa Jelačića 10, Zagreb</t>
  </si>
  <si>
    <t>41.</t>
  </si>
  <si>
    <t>42.</t>
  </si>
  <si>
    <t>Stručno usavršavanje zaposlenika</t>
  </si>
  <si>
    <t>37215 stipendije i školarine</t>
  </si>
  <si>
    <t>Plaća za redovan rad za zaposlenika Fakulteta</t>
  </si>
  <si>
    <t>31111 plaća za redovan rad</t>
  </si>
  <si>
    <t>Doprinosi za obvezno zdravstveno osiguranje</t>
  </si>
  <si>
    <t>31321 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</si>
</sst>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[$€-1]_-;\-* #,##0.00\ [$€-1]_-;_-* &quot;-&quot;??\ [$€-1]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238"/>
      <scheme val="minor"/>
    </font>
    <font>
      <b/>
      <sz val="12"/>
      <color theme="1"/>
      <name val="Calibri"/>
      <charset val="238"/>
      <scheme val="minor"/>
    </font>
    <font>
      <sz val="12"/>
      <color theme="1"/>
      <name val="Calibri"/>
      <charset val="238"/>
      <scheme val="minor"/>
    </font>
    <font>
      <sz val="11"/>
      <color theme="1"/>
      <name val="Calibri"/>
      <charset val="238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5117038483843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1" applyNumberFormat="0" applyFill="0" applyAlignment="0" applyProtection="0"/>
  </cellStyleXfs>
  <cellXfs count="3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0" fontId="4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164" fontId="0" fillId="0" borderId="3" xfId="0" applyNumberFormat="1" applyBorder="1"/>
    <xf numFmtId="164" fontId="6" fillId="4" borderId="3" xfId="2" applyNumberFormat="1" applyFont="1" applyFill="1" applyBorder="1"/>
    <xf numFmtId="0" fontId="6" fillId="4" borderId="3" xfId="2" applyFont="1" applyFill="1" applyBorder="1"/>
    <xf numFmtId="0" fontId="6" fillId="4" borderId="3" xfId="2" applyFont="1" applyFill="1" applyBorder="1" applyAlignment="1">
      <alignment horizontal="right"/>
    </xf>
    <xf numFmtId="0" fontId="3" fillId="3" borderId="2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Alignment="1">
      <alignment horizontal="center" vertical="center"/>
    </xf>
    <xf numFmtId="164" fontId="8" fillId="0" borderId="3" xfId="0" applyNumberFormat="1" applyFont="1" applyFill="1" applyBorder="1" applyAlignment="1"/>
    <xf numFmtId="0" fontId="9" fillId="0" borderId="0" xfId="0" applyFont="1" applyFill="1" applyAlignment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0" fillId="0" borderId="0" xfId="0" applyNumberFormat="1"/>
    <xf numFmtId="0" fontId="0" fillId="0" borderId="5" xfId="0" applyBorder="1"/>
    <xf numFmtId="0" fontId="0" fillId="0" borderId="6" xfId="0" applyBorder="1"/>
    <xf numFmtId="0" fontId="9" fillId="0" borderId="5" xfId="0" applyFont="1" applyFill="1" applyBorder="1" applyAlignment="1"/>
    <xf numFmtId="0" fontId="9" fillId="0" borderId="4" xfId="0" applyFont="1" applyFill="1" applyBorder="1" applyAlignment="1">
      <alignment horizontal="center" vertical="center"/>
    </xf>
    <xf numFmtId="164" fontId="9" fillId="0" borderId="3" xfId="0" applyNumberFormat="1" applyFont="1" applyFill="1" applyBorder="1" applyAlignment="1"/>
    <xf numFmtId="0" fontId="9" fillId="0" borderId="4" xfId="0" applyFont="1" applyFill="1" applyBorder="1" applyAlignment="1"/>
    <xf numFmtId="0" fontId="9" fillId="0" borderId="3" xfId="0" applyFont="1" applyFill="1" applyBorder="1" applyAlignment="1"/>
    <xf numFmtId="0" fontId="9" fillId="0" borderId="6" xfId="0" applyFont="1" applyFill="1" applyBorder="1" applyAlignment="1"/>
  </cellXfs>
  <cellStyles count="3">
    <cellStyle name="Dobro" xfId="1" builtinId="26"/>
    <cellStyle name="Normalno" xfId="0" builtinId="0"/>
    <cellStyle name="Ukupni zbroj" xfId="2" builtinId="25"/>
  </cellStyles>
  <dxfs count="6">
    <dxf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 style="thin">
          <color auto="1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ica6" displayName="Tablica6" ref="B6:F48" headerRowCount="0" totalsRowShown="0" headerRowDxfId="5">
  <tableColumns count="5">
    <tableColumn id="1" name="Stupac1" dataDxfId="4"/>
    <tableColumn id="3" name="Stupac3" dataDxfId="3"/>
    <tableColumn id="5" name="Stupac5" dataDxfId="2"/>
    <tableColumn id="9" name="Stupac9" dataDxfId="1"/>
    <tableColumn id="11" name="Stupac11" dataDxfId="0"/>
  </tableColumns>
  <tableStyleInfo name="TableStyleLight21" showFirstColumn="0" showLastColumn="0" showRowStripes="0" showColumnStripes="0"/>
</table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abSelected="1" workbookViewId="0">
      <selection activeCell="E49" sqref="E49"/>
    </sheetView>
  </sheetViews>
  <sheetFormatPr defaultColWidth="9" defaultRowHeight="15" x14ac:dyDescent="0.25"/>
  <cols>
    <col min="1" max="1" width="7.42578125" customWidth="1"/>
    <col min="2" max="2" width="94.7109375" customWidth="1"/>
    <col min="3" max="3" width="20.85546875" customWidth="1"/>
    <col min="4" max="4" width="44.7109375" customWidth="1"/>
    <col min="5" max="5" width="25.42578125" customWidth="1"/>
    <col min="6" max="6" width="75.7109375" bestFit="1" customWidth="1"/>
  </cols>
  <sheetData>
    <row r="1" spans="1:6" x14ac:dyDescent="0.25">
      <c r="A1" s="12" t="s">
        <v>0</v>
      </c>
      <c r="B1" s="13"/>
      <c r="C1" s="13"/>
      <c r="D1" s="13"/>
      <c r="E1" s="13"/>
      <c r="F1" s="13"/>
    </row>
    <row r="2" spans="1:6" x14ac:dyDescent="0.25">
      <c r="A2" s="1"/>
      <c r="B2" s="1"/>
      <c r="C2" s="1"/>
      <c r="D2" s="1"/>
      <c r="E2" s="1"/>
    </row>
    <row r="3" spans="1:6" s="2" customFormat="1" x14ac:dyDescent="0.25">
      <c r="A3" s="14" t="s">
        <v>42</v>
      </c>
      <c r="B3" s="14"/>
      <c r="C3" s="14"/>
      <c r="D3" s="14"/>
      <c r="E3" s="14"/>
      <c r="F3" s="14"/>
    </row>
    <row r="6" spans="1:6" ht="30" x14ac:dyDescent="0.25">
      <c r="A6" s="4" t="s">
        <v>1</v>
      </c>
      <c r="B6" s="5" t="s">
        <v>2</v>
      </c>
      <c r="C6" s="4" t="s">
        <v>3</v>
      </c>
      <c r="D6" s="5" t="s">
        <v>4</v>
      </c>
      <c r="E6" s="5" t="s">
        <v>5</v>
      </c>
      <c r="F6" s="5" t="s">
        <v>6</v>
      </c>
    </row>
    <row r="7" spans="1:6" x14ac:dyDescent="0.25">
      <c r="A7" s="5" t="s">
        <v>7</v>
      </c>
      <c r="B7" s="6" t="s">
        <v>44</v>
      </c>
      <c r="C7" s="7">
        <v>58843087891</v>
      </c>
      <c r="D7" s="6" t="s">
        <v>45</v>
      </c>
      <c r="E7" s="8">
        <v>23.4</v>
      </c>
      <c r="F7" s="6" t="s">
        <v>46</v>
      </c>
    </row>
    <row r="8" spans="1:6" x14ac:dyDescent="0.25">
      <c r="A8" s="5" t="s">
        <v>8</v>
      </c>
      <c r="B8" s="15" t="s">
        <v>47</v>
      </c>
      <c r="C8" s="16">
        <v>82031999604</v>
      </c>
      <c r="D8" s="15" t="s">
        <v>48</v>
      </c>
      <c r="E8" s="17">
        <v>115.47</v>
      </c>
      <c r="F8" s="15" t="s">
        <v>49</v>
      </c>
    </row>
    <row r="9" spans="1:6" x14ac:dyDescent="0.25">
      <c r="A9" s="5" t="s">
        <v>9</v>
      </c>
      <c r="B9" s="18" t="s">
        <v>50</v>
      </c>
      <c r="C9" s="19">
        <v>85821130368</v>
      </c>
      <c r="D9" s="18" t="s">
        <v>51</v>
      </c>
      <c r="E9" s="8">
        <v>2.91</v>
      </c>
      <c r="F9" s="18" t="s">
        <v>52</v>
      </c>
    </row>
    <row r="10" spans="1:6" x14ac:dyDescent="0.25">
      <c r="A10" s="5" t="s">
        <v>10</v>
      </c>
      <c r="B10" s="18" t="s">
        <v>53</v>
      </c>
      <c r="C10" s="7" t="s">
        <v>54</v>
      </c>
      <c r="D10" s="20" t="s">
        <v>55</v>
      </c>
      <c r="E10" s="8">
        <v>150</v>
      </c>
      <c r="F10" s="18" t="s">
        <v>56</v>
      </c>
    </row>
    <row r="11" spans="1:6" x14ac:dyDescent="0.25">
      <c r="A11" s="5" t="s">
        <v>11</v>
      </c>
      <c r="B11" t="s">
        <v>57</v>
      </c>
      <c r="C11" s="21">
        <v>96366399986</v>
      </c>
      <c r="D11" t="s">
        <v>58</v>
      </c>
      <c r="E11" s="8">
        <v>825.12</v>
      </c>
      <c r="F11" t="s">
        <v>59</v>
      </c>
    </row>
    <row r="12" spans="1:6" x14ac:dyDescent="0.25">
      <c r="A12" s="5" t="s">
        <v>12</v>
      </c>
      <c r="B12" s="6" t="s">
        <v>60</v>
      </c>
      <c r="C12" s="22" t="s">
        <v>61</v>
      </c>
      <c r="D12" t="s">
        <v>62</v>
      </c>
      <c r="E12" s="8">
        <v>490</v>
      </c>
      <c r="F12" s="6" t="s">
        <v>63</v>
      </c>
    </row>
    <row r="13" spans="1:6" x14ac:dyDescent="0.25">
      <c r="A13" s="5" t="s">
        <v>13</v>
      </c>
      <c r="B13" t="s">
        <v>64</v>
      </c>
      <c r="C13" s="21">
        <v>39123964819</v>
      </c>
      <c r="D13" t="s">
        <v>65</v>
      </c>
      <c r="E13" s="8">
        <v>1828.13</v>
      </c>
      <c r="F13" t="s">
        <v>66</v>
      </c>
    </row>
    <row r="14" spans="1:6" x14ac:dyDescent="0.25">
      <c r="A14" s="5" t="s">
        <v>14</v>
      </c>
      <c r="B14" s="23" t="s">
        <v>67</v>
      </c>
      <c r="C14" s="24">
        <v>40498868827</v>
      </c>
      <c r="D14" s="23" t="s">
        <v>68</v>
      </c>
      <c r="E14" s="8">
        <v>275.39999999999998</v>
      </c>
      <c r="F14" s="23" t="s">
        <v>66</v>
      </c>
    </row>
    <row r="15" spans="1:6" x14ac:dyDescent="0.25">
      <c r="A15" s="5" t="s">
        <v>15</v>
      </c>
      <c r="B15" s="23" t="s">
        <v>69</v>
      </c>
      <c r="C15" s="24">
        <v>85584865987</v>
      </c>
      <c r="D15" s="23" t="s">
        <v>70</v>
      </c>
      <c r="E15" s="8">
        <v>128.74</v>
      </c>
      <c r="F15" s="23" t="s">
        <v>71</v>
      </c>
    </row>
    <row r="16" spans="1:6" x14ac:dyDescent="0.25">
      <c r="A16" s="5" t="s">
        <v>16</v>
      </c>
      <c r="B16" s="18" t="s">
        <v>72</v>
      </c>
      <c r="C16" s="19">
        <v>77990604256</v>
      </c>
      <c r="D16" s="18" t="s">
        <v>73</v>
      </c>
      <c r="E16" s="8">
        <v>227.81</v>
      </c>
      <c r="F16" s="18" t="s">
        <v>56</v>
      </c>
    </row>
    <row r="17" spans="1:6" x14ac:dyDescent="0.25">
      <c r="A17" s="5" t="s">
        <v>17</v>
      </c>
      <c r="B17" s="18" t="s">
        <v>74</v>
      </c>
      <c r="C17" s="19">
        <v>68616200373</v>
      </c>
      <c r="D17" s="18" t="s">
        <v>75</v>
      </c>
      <c r="E17" s="8">
        <v>132.72</v>
      </c>
      <c r="F17" s="18" t="s">
        <v>46</v>
      </c>
    </row>
    <row r="18" spans="1:6" x14ac:dyDescent="0.25">
      <c r="A18" s="5" t="s">
        <v>18</v>
      </c>
      <c r="B18" s="18" t="s">
        <v>76</v>
      </c>
      <c r="C18" s="19">
        <v>29524210204</v>
      </c>
      <c r="D18" s="18" t="s">
        <v>77</v>
      </c>
      <c r="E18" s="8">
        <v>63.26</v>
      </c>
      <c r="F18" s="18" t="s">
        <v>78</v>
      </c>
    </row>
    <row r="19" spans="1:6" x14ac:dyDescent="0.25">
      <c r="A19" s="5" t="s">
        <v>19</v>
      </c>
      <c r="B19" s="6" t="s">
        <v>79</v>
      </c>
      <c r="C19" s="7" t="s">
        <v>54</v>
      </c>
      <c r="D19" s="20" t="s">
        <v>55</v>
      </c>
      <c r="E19" s="8">
        <v>250</v>
      </c>
      <c r="F19" s="23" t="s">
        <v>66</v>
      </c>
    </row>
    <row r="20" spans="1:6" x14ac:dyDescent="0.25">
      <c r="A20" s="5" t="s">
        <v>20</v>
      </c>
      <c r="B20" s="6" t="s">
        <v>79</v>
      </c>
      <c r="C20" s="7" t="s">
        <v>54</v>
      </c>
      <c r="D20" s="20" t="s">
        <v>55</v>
      </c>
      <c r="E20" s="8">
        <v>250</v>
      </c>
      <c r="F20" s="23" t="s">
        <v>66</v>
      </c>
    </row>
    <row r="21" spans="1:6" x14ac:dyDescent="0.25">
      <c r="A21" s="5" t="s">
        <v>21</v>
      </c>
      <c r="B21" s="6" t="s">
        <v>79</v>
      </c>
      <c r="C21" s="7" t="s">
        <v>54</v>
      </c>
      <c r="D21" s="20" t="s">
        <v>55</v>
      </c>
      <c r="E21" s="8">
        <v>250</v>
      </c>
      <c r="F21" s="23" t="s">
        <v>80</v>
      </c>
    </row>
    <row r="22" spans="1:6" x14ac:dyDescent="0.25">
      <c r="A22" s="5" t="s">
        <v>22</v>
      </c>
      <c r="B22" s="6" t="s">
        <v>81</v>
      </c>
      <c r="C22" s="25" t="s">
        <v>82</v>
      </c>
      <c r="D22" s="6" t="s">
        <v>83</v>
      </c>
      <c r="E22" s="8">
        <v>737.5</v>
      </c>
      <c r="F22" s="23" t="s">
        <v>80</v>
      </c>
    </row>
    <row r="23" spans="1:6" x14ac:dyDescent="0.25">
      <c r="A23" s="5" t="s">
        <v>23</v>
      </c>
      <c r="B23" s="6" t="s">
        <v>81</v>
      </c>
      <c r="C23" s="25" t="s">
        <v>82</v>
      </c>
      <c r="D23" s="6" t="s">
        <v>83</v>
      </c>
      <c r="E23" s="8">
        <v>700</v>
      </c>
      <c r="F23" s="23" t="s">
        <v>80</v>
      </c>
    </row>
    <row r="24" spans="1:6" x14ac:dyDescent="0.25">
      <c r="A24" s="5" t="s">
        <v>24</v>
      </c>
      <c r="B24" s="6" t="s">
        <v>81</v>
      </c>
      <c r="C24" s="25" t="s">
        <v>82</v>
      </c>
      <c r="D24" s="6" t="s">
        <v>83</v>
      </c>
      <c r="E24" s="8">
        <v>512.5</v>
      </c>
      <c r="F24" s="23" t="s">
        <v>80</v>
      </c>
    </row>
    <row r="25" spans="1:6" x14ac:dyDescent="0.25">
      <c r="A25" s="5" t="s">
        <v>25</v>
      </c>
      <c r="B25" s="6" t="s">
        <v>84</v>
      </c>
      <c r="C25" s="7" t="s">
        <v>54</v>
      </c>
      <c r="D25" s="26" t="s">
        <v>55</v>
      </c>
      <c r="E25" s="8">
        <v>327</v>
      </c>
      <c r="F25" s="6" t="s">
        <v>80</v>
      </c>
    </row>
    <row r="26" spans="1:6" x14ac:dyDescent="0.25">
      <c r="A26" s="5" t="s">
        <v>26</v>
      </c>
      <c r="B26" s="6" t="s">
        <v>84</v>
      </c>
      <c r="C26" s="7" t="s">
        <v>54</v>
      </c>
      <c r="D26" s="26" t="s">
        <v>55</v>
      </c>
      <c r="E26" s="8">
        <v>838</v>
      </c>
      <c r="F26" s="6" t="s">
        <v>80</v>
      </c>
    </row>
    <row r="27" spans="1:6" x14ac:dyDescent="0.25">
      <c r="A27" s="5" t="s">
        <v>27</v>
      </c>
      <c r="B27" s="6" t="s">
        <v>84</v>
      </c>
      <c r="C27" s="7" t="s">
        <v>54</v>
      </c>
      <c r="D27" s="26" t="s">
        <v>55</v>
      </c>
      <c r="E27" s="8">
        <v>811.5</v>
      </c>
      <c r="F27" s="6" t="s">
        <v>80</v>
      </c>
    </row>
    <row r="28" spans="1:6" x14ac:dyDescent="0.25">
      <c r="A28" s="5" t="s">
        <v>28</v>
      </c>
      <c r="B28" s="6" t="s">
        <v>84</v>
      </c>
      <c r="C28" s="7" t="s">
        <v>54</v>
      </c>
      <c r="D28" s="26" t="s">
        <v>55</v>
      </c>
      <c r="E28" s="8">
        <v>1077</v>
      </c>
      <c r="F28" s="6" t="s">
        <v>80</v>
      </c>
    </row>
    <row r="29" spans="1:6" x14ac:dyDescent="0.25">
      <c r="A29" s="5" t="s">
        <v>29</v>
      </c>
      <c r="B29" s="18" t="s">
        <v>85</v>
      </c>
      <c r="C29" s="19">
        <v>29035933600</v>
      </c>
      <c r="D29" s="18" t="s">
        <v>86</v>
      </c>
      <c r="E29" s="8">
        <v>1195.6099999999999</v>
      </c>
      <c r="F29" s="18" t="s">
        <v>87</v>
      </c>
    </row>
    <row r="30" spans="1:6" x14ac:dyDescent="0.25">
      <c r="A30" s="5" t="s">
        <v>30</v>
      </c>
      <c r="B30" s="18" t="s">
        <v>88</v>
      </c>
      <c r="C30" s="19">
        <v>87311810356</v>
      </c>
      <c r="D30" s="18" t="s">
        <v>89</v>
      </c>
      <c r="E30" s="8">
        <v>31.59</v>
      </c>
      <c r="F30" s="18" t="s">
        <v>90</v>
      </c>
    </row>
    <row r="31" spans="1:6" x14ac:dyDescent="0.25">
      <c r="A31" s="5" t="s">
        <v>31</v>
      </c>
      <c r="B31" s="6" t="s">
        <v>91</v>
      </c>
      <c r="C31" s="7">
        <v>42375187043</v>
      </c>
      <c r="D31" s="6" t="s">
        <v>92</v>
      </c>
      <c r="E31" s="8">
        <v>352.75</v>
      </c>
      <c r="F31" s="6" t="s">
        <v>93</v>
      </c>
    </row>
    <row r="32" spans="1:6" x14ac:dyDescent="0.25">
      <c r="A32" s="5" t="s">
        <v>32</v>
      </c>
      <c r="B32" t="s">
        <v>94</v>
      </c>
      <c r="C32" s="21">
        <v>54013697016</v>
      </c>
      <c r="D32" t="s">
        <v>95</v>
      </c>
      <c r="E32" s="27">
        <v>262.5</v>
      </c>
      <c r="F32" t="s">
        <v>93</v>
      </c>
    </row>
    <row r="33" spans="1:6" x14ac:dyDescent="0.25">
      <c r="A33" s="5" t="s">
        <v>33</v>
      </c>
      <c r="B33" s="6" t="s">
        <v>96</v>
      </c>
      <c r="C33" s="25" t="s">
        <v>97</v>
      </c>
      <c r="D33" s="6" t="s">
        <v>98</v>
      </c>
      <c r="E33" s="8">
        <v>376.88</v>
      </c>
      <c r="F33" s="6" t="s">
        <v>99</v>
      </c>
    </row>
    <row r="34" spans="1:6" x14ac:dyDescent="0.25">
      <c r="A34" s="5" t="s">
        <v>34</v>
      </c>
      <c r="B34" t="s">
        <v>64</v>
      </c>
      <c r="C34" s="21">
        <v>39123964819</v>
      </c>
      <c r="D34" t="s">
        <v>65</v>
      </c>
      <c r="E34" s="8">
        <v>117.33</v>
      </c>
      <c r="F34" t="s">
        <v>66</v>
      </c>
    </row>
    <row r="35" spans="1:6" x14ac:dyDescent="0.25">
      <c r="A35" s="5" t="s">
        <v>35</v>
      </c>
      <c r="B35" s="28" t="s">
        <v>100</v>
      </c>
      <c r="C35" s="7">
        <v>57560191883</v>
      </c>
      <c r="D35" s="6" t="s">
        <v>101</v>
      </c>
      <c r="E35" s="8">
        <v>148.08000000000001</v>
      </c>
      <c r="F35" s="6" t="s">
        <v>102</v>
      </c>
    </row>
    <row r="36" spans="1:6" x14ac:dyDescent="0.25">
      <c r="A36" s="5" t="s">
        <v>36</v>
      </c>
      <c r="B36" s="6" t="s">
        <v>103</v>
      </c>
      <c r="C36" s="7">
        <v>77931216562</v>
      </c>
      <c r="D36" s="6" t="s">
        <v>104</v>
      </c>
      <c r="E36" s="8">
        <v>348.33</v>
      </c>
      <c r="F36" s="6" t="s">
        <v>105</v>
      </c>
    </row>
    <row r="37" spans="1:6" x14ac:dyDescent="0.25">
      <c r="A37" s="5" t="s">
        <v>37</v>
      </c>
      <c r="B37" s="18" t="s">
        <v>50</v>
      </c>
      <c r="C37" s="19">
        <v>85821130368</v>
      </c>
      <c r="D37" s="18" t="s">
        <v>51</v>
      </c>
      <c r="E37" s="8">
        <v>107.84</v>
      </c>
      <c r="F37" s="18" t="s">
        <v>52</v>
      </c>
    </row>
    <row r="38" spans="1:6" x14ac:dyDescent="0.25">
      <c r="A38" s="5" t="s">
        <v>38</v>
      </c>
      <c r="B38" s="6" t="s">
        <v>106</v>
      </c>
      <c r="C38" s="7">
        <v>56260368324</v>
      </c>
      <c r="D38" s="6" t="s">
        <v>107</v>
      </c>
      <c r="E38" s="8">
        <v>87.5</v>
      </c>
      <c r="F38" s="6" t="s">
        <v>99</v>
      </c>
    </row>
    <row r="39" spans="1:6" x14ac:dyDescent="0.25">
      <c r="A39" s="5" t="s">
        <v>39</v>
      </c>
      <c r="B39" t="s">
        <v>108</v>
      </c>
      <c r="C39" s="21">
        <v>58353015102</v>
      </c>
      <c r="D39" t="s">
        <v>109</v>
      </c>
      <c r="E39" s="8">
        <v>388.08</v>
      </c>
      <c r="F39" t="s">
        <v>110</v>
      </c>
    </row>
    <row r="40" spans="1:6" x14ac:dyDescent="0.25">
      <c r="A40" s="5" t="s">
        <v>40</v>
      </c>
      <c r="B40" s="23" t="s">
        <v>69</v>
      </c>
      <c r="C40" s="24">
        <v>85584865987</v>
      </c>
      <c r="D40" s="23" t="s">
        <v>70</v>
      </c>
      <c r="E40" s="8">
        <v>128.74</v>
      </c>
      <c r="F40" s="23" t="s">
        <v>71</v>
      </c>
    </row>
    <row r="41" spans="1:6" x14ac:dyDescent="0.25">
      <c r="A41" s="5" t="s">
        <v>41</v>
      </c>
      <c r="B41" s="18" t="s">
        <v>116</v>
      </c>
      <c r="C41" s="19">
        <v>61817894937</v>
      </c>
      <c r="D41" s="18" t="s">
        <v>117</v>
      </c>
      <c r="E41" s="8">
        <v>337.68</v>
      </c>
      <c r="F41" s="18" t="s">
        <v>118</v>
      </c>
    </row>
    <row r="42" spans="1:6" x14ac:dyDescent="0.25">
      <c r="A42" s="5" t="s">
        <v>111</v>
      </c>
      <c r="B42" t="s">
        <v>57</v>
      </c>
      <c r="C42" s="21">
        <v>96366399986</v>
      </c>
      <c r="D42" t="s">
        <v>58</v>
      </c>
      <c r="E42" s="8">
        <v>824.91</v>
      </c>
      <c r="F42" t="s">
        <v>59</v>
      </c>
    </row>
    <row r="43" spans="1:6" x14ac:dyDescent="0.25">
      <c r="A43" s="5" t="s">
        <v>112</v>
      </c>
      <c r="B43" s="28" t="s">
        <v>119</v>
      </c>
      <c r="C43" s="7">
        <v>45535699512</v>
      </c>
      <c r="D43" s="6" t="s">
        <v>120</v>
      </c>
      <c r="E43" s="8">
        <v>450</v>
      </c>
      <c r="F43" s="29" t="s">
        <v>121</v>
      </c>
    </row>
    <row r="44" spans="1:6" x14ac:dyDescent="0.25">
      <c r="A44" s="5" t="s">
        <v>113</v>
      </c>
      <c r="B44" s="30" t="s">
        <v>122</v>
      </c>
      <c r="C44" s="31" t="s">
        <v>55</v>
      </c>
      <c r="D44" s="31" t="s">
        <v>55</v>
      </c>
      <c r="E44" s="32">
        <v>19.97</v>
      </c>
      <c r="F44" s="33" t="s">
        <v>46</v>
      </c>
    </row>
    <row r="45" spans="1:6" x14ac:dyDescent="0.25">
      <c r="A45" s="5" t="s">
        <v>114</v>
      </c>
      <c r="B45" s="18" t="s">
        <v>123</v>
      </c>
      <c r="C45" s="19">
        <v>92963223473</v>
      </c>
      <c r="D45" s="34" t="s">
        <v>124</v>
      </c>
      <c r="E45" s="32">
        <v>44.88</v>
      </c>
      <c r="F45" s="33" t="s">
        <v>52</v>
      </c>
    </row>
    <row r="46" spans="1:6" x14ac:dyDescent="0.25">
      <c r="A46" s="5" t="s">
        <v>115</v>
      </c>
      <c r="B46" s="30" t="s">
        <v>127</v>
      </c>
      <c r="C46" s="31" t="s">
        <v>55</v>
      </c>
      <c r="D46" s="31" t="s">
        <v>55</v>
      </c>
      <c r="E46" s="32">
        <v>1250</v>
      </c>
      <c r="F46" s="35" t="s">
        <v>128</v>
      </c>
    </row>
    <row r="47" spans="1:6" x14ac:dyDescent="0.25">
      <c r="A47" s="5" t="s">
        <v>125</v>
      </c>
      <c r="B47" s="6" t="s">
        <v>129</v>
      </c>
      <c r="C47" s="7" t="s">
        <v>55</v>
      </c>
      <c r="D47" s="7" t="s">
        <v>55</v>
      </c>
      <c r="E47" s="8">
        <v>89211.54</v>
      </c>
      <c r="F47" s="6" t="s">
        <v>130</v>
      </c>
    </row>
    <row r="48" spans="1:6" x14ac:dyDescent="0.25">
      <c r="A48" s="5" t="s">
        <v>126</v>
      </c>
      <c r="B48" s="6" t="s">
        <v>131</v>
      </c>
      <c r="C48" s="7" t="s">
        <v>55</v>
      </c>
      <c r="D48" s="7" t="s">
        <v>55</v>
      </c>
      <c r="E48" s="8">
        <v>14719.94</v>
      </c>
      <c r="F48" s="6" t="s">
        <v>132</v>
      </c>
    </row>
    <row r="49" spans="1:6" s="3" customFormat="1" ht="15.75" x14ac:dyDescent="0.25">
      <c r="A49" s="11" t="s">
        <v>43</v>
      </c>
      <c r="B49" s="11"/>
      <c r="C49" s="11"/>
      <c r="D49" s="11"/>
      <c r="E49" s="9">
        <f>SUBTOTAL(109,Tablica6[[#All],[Stupac9]])</f>
        <v>120420.60999999999</v>
      </c>
      <c r="F49" s="10"/>
    </row>
  </sheetData>
  <mergeCells count="3">
    <mergeCell ref="A49:D49"/>
    <mergeCell ref="A1:F1"/>
    <mergeCell ref="A3:F3"/>
  </mergeCell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</dc:creator>
  <cp:lastModifiedBy>Monika</cp:lastModifiedBy>
  <dcterms:created xsi:type="dcterms:W3CDTF">2024-12-13T08:10:54Z</dcterms:created>
  <dcterms:modified xsi:type="dcterms:W3CDTF">2025-02-14T13:36:08Z</dcterms:modified>
</cp:coreProperties>
</file>