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\Desktop\FFRZ\FFRZ_mjesečni izvještaj o trošenju sredstva 2024.g\"/>
    </mc:Choice>
  </mc:AlternateContent>
  <bookViews>
    <workbookView xWindow="0" yWindow="0" windowWidth="28800" windowHeight="12330"/>
  </bookViews>
  <sheets>
    <sheet name="4. mj. 2024. g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<sst xmlns="http://schemas.openxmlformats.org/spreadsheetml/2006/main" count="147" uniqueCount="117">
  <si>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</si>
  <si>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</si>
  <si>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</si>
  <si>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</si>
  <si>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</si>
  <si>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</si>
  <si>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</si>
  <si>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</si>
  <si>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</si>
  <si>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</si>
  <si>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</si>
  <si>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</si>
  <si>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</si>
  <si>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</si>
  <si>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</si>
  <si>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</si>
  <si>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</si>
  <si>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</si>
  <si>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</si>
  <si>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</si>
  <si>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</si>
  <si>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</si>
  <si>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</si>
  <si>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</si>
  <si>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</si>
  <si>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</si>
  <si>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</si>
  <si>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</si>
  <si>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</si>
  <si>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</si>
  <si>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</si>
  <si>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</si>
  <si>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</si>
  <si>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</si>
  <si>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</si>
  <si>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</si>
  <si>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ISPLATE SREDSTVA ZA RAZDOBLJE TRAVANJ 2024.</t>
  </si>
  <si>
    <t>UKUPNO ZA TRAVANJ 2024. :</t>
  </si>
  <si>
    <t>Specijalna bolnica Primamed</t>
  </si>
  <si>
    <t>Ulica Frana Folnegovića 6, Zagreb</t>
  </si>
  <si>
    <t>23171 ostale obveze za zaposlene</t>
  </si>
  <si>
    <t>Dodatak na plaću prema UNIC projektu</t>
  </si>
  <si>
    <t>30.</t>
  </si>
  <si>
    <t>Plaća za redovan rad za zaposlenika Fakulteta</t>
  </si>
  <si>
    <t>Doprinosi za obvezno zdravstveno osiguranje</t>
  </si>
  <si>
    <t>/</t>
  </si>
  <si>
    <t>31111 plaća za redovan rad</t>
  </si>
  <si>
    <t>31321 doprinosi za obvezno zdravstveno osiguranje</t>
  </si>
  <si>
    <t>Dodatak na plaću materijalna prava zaposlenika</t>
  </si>
  <si>
    <t>Zagrebački električni tramvaj</t>
  </si>
  <si>
    <t>Ozaljska 105, Zagreb</t>
  </si>
  <si>
    <t>32121 naknada za prijevoz s posla i na posao</t>
  </si>
  <si>
    <t>Zagrebački holding d.o.o.</t>
  </si>
  <si>
    <t>Ulica Grada Vukovara 41, Zagreb</t>
  </si>
  <si>
    <t>32342 iznošenje i odvod smeća</t>
  </si>
  <si>
    <t>ING-ZAŠTITA USLUGE j.d.o.o.</t>
  </si>
  <si>
    <t>Ulica Ivana Šibla 9, Zagreb</t>
  </si>
  <si>
    <t>32399 ostale nespomenute usluge</t>
  </si>
  <si>
    <t>Evolva d.o.o.</t>
  </si>
  <si>
    <t>Cehovska ulica 12, Varaždin</t>
  </si>
  <si>
    <t>32389 ostale računalne usluge</t>
  </si>
  <si>
    <t>Financijska agencija</t>
  </si>
  <si>
    <t>Ulica grada Vukovara 70, Zagreb</t>
  </si>
  <si>
    <t>34312 usluge platnog prometa</t>
  </si>
  <si>
    <t>Grad Zagreb - gradski ured za obnovu, izgradnju, prostorno uređenje, graditeljstvo i komunalne poslove</t>
  </si>
  <si>
    <t>Trg Stjepana Radića 1, Zagreb</t>
  </si>
  <si>
    <t>32349 ostale komunalne usluge</t>
  </si>
  <si>
    <t>RAKO obrt za informatičke uluge, vl. Ivan Rako</t>
  </si>
  <si>
    <t>GDPR</t>
  </si>
  <si>
    <t>Zahradnikova 4, Zagreb</t>
  </si>
  <si>
    <t>METRO Cash &amp; Carry d.o.o.</t>
  </si>
  <si>
    <t>Jankomir 31, 10000 Zagreb</t>
  </si>
  <si>
    <t>32931 reprezentacija</t>
  </si>
  <si>
    <t>Povrat sredstva zaposleniku za potrebe projekta</t>
  </si>
  <si>
    <t>23214 ostale naknade troškova</t>
  </si>
  <si>
    <t>Durieux d.o.o.</t>
  </si>
  <si>
    <t>Ulica Bogoslava Šuleka 23, Zagreb</t>
  </si>
  <si>
    <t>32391 grafičke i tiskarske usluge</t>
  </si>
  <si>
    <t>HP-Hrvatska pošta d.d.</t>
  </si>
  <si>
    <t>Poštanska ulica 9, Velika Gorica</t>
  </si>
  <si>
    <t>32313 poštarina (pisma, tiskanice i sl.)</t>
  </si>
  <si>
    <t>A1 Hrvatska d.o.o.</t>
  </si>
  <si>
    <t>Vrtni put 1, Zagreb</t>
  </si>
  <si>
    <t>32311 usluge telefona, telefaxa</t>
  </si>
  <si>
    <t>MEĐIMURJE-PLIN d.o.o.</t>
  </si>
  <si>
    <t>Obrtnička ulica 4, Čakovec</t>
  </si>
  <si>
    <t>32233 plin</t>
  </si>
  <si>
    <t>ALCA ZAGREB d.o.o.</t>
  </si>
  <si>
    <t>Koledovčina 2, Zagreb</t>
  </si>
  <si>
    <t>32216 materijal za higijenske potrebe i njegu</t>
  </si>
  <si>
    <t>Tipotisak d.o.o</t>
  </si>
  <si>
    <t>Medarska 69, Zagreb</t>
  </si>
  <si>
    <t>BIMUS d.o.o.</t>
  </si>
  <si>
    <t>Franje Puškarića 79/A, Zagreb</t>
  </si>
  <si>
    <t>32359 ostale zakupnine i najamnine</t>
  </si>
  <si>
    <t xml:space="preserve">Nagrade u sklopu inicijative </t>
  </si>
  <si>
    <t>37219 ostale naknade iz proračuna u novcu</t>
  </si>
  <si>
    <t>Hrvatska udruga za znanstvenu komunikaciju - Znak</t>
  </si>
  <si>
    <t>Andrije Kačića Miošića 23, Zagreb</t>
  </si>
  <si>
    <t>Jankomir 31, Zagreb</t>
  </si>
  <si>
    <t>23294 članarine i norme</t>
  </si>
  <si>
    <t>KONE d.o.o.</t>
  </si>
  <si>
    <t>Zagrebačka cesta 145 A/III, Zagreb</t>
  </si>
  <si>
    <t>32322 usluge tekućeg i investicijskog održavanja postrojenja  i opreme</t>
  </si>
  <si>
    <t>NACIONALNA I SVEUČILIŠNA KNJIŽNICA U ZAGREBU</t>
  </si>
  <si>
    <t>Ulica Hrvatske bratske zajednice 4, Zagreb</t>
  </si>
  <si>
    <t>Kolegij Družbe Isusove</t>
  </si>
  <si>
    <t>Jordanovac 110, Zagreb</t>
  </si>
  <si>
    <t>32231 električna energija</t>
  </si>
  <si>
    <t>32.</t>
  </si>
  <si>
    <t>33.</t>
  </si>
  <si>
    <t>NARODNE NOVINE D.D.</t>
  </si>
  <si>
    <t>Savski gaj XIII. 6, Zagreb</t>
  </si>
  <si>
    <t>32339 ostale usluge promidžbe i informiranja</t>
  </si>
  <si>
    <t>SNUPY FAMILY 79 j.d.o.o.</t>
  </si>
  <si>
    <t>04246995055</t>
  </si>
  <si>
    <t>Gračanska cesta 79,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</si>
</sst>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1" applyNumberFormat="0" applyFill="0" applyAlignment="0" applyProtection="0"/>
  </cellStyleXfs>
  <cellXfs count="21">
    <xf numFmtId="0" fontId="0" fillId="0" borderId="0" xfId="0"/>
    <xf numFmtId="0" fontId="4" fillId="0" borderId="0" xfId="0" applyFont="1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1" applyNumberFormat="1" applyFont="1" applyBorder="1"/>
    <xf numFmtId="164" fontId="0" fillId="0" borderId="3" xfId="0" applyNumberFormat="1" applyBorder="1"/>
    <xf numFmtId="0" fontId="0" fillId="0" borderId="5" xfId="0" applyBorder="1"/>
    <xf numFmtId="164" fontId="0" fillId="0" borderId="5" xfId="0" applyNumberFormat="1" applyBorder="1"/>
    <xf numFmtId="164" fontId="5" fillId="3" borderId="4" xfId="3" applyNumberFormat="1" applyFont="1" applyFill="1" applyBorder="1"/>
    <xf numFmtId="0" fontId="5" fillId="3" borderId="4" xfId="3" applyFont="1" applyFill="1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5" fillId="3" borderId="4" xfId="3" applyFont="1" applyFill="1" applyBorder="1" applyAlignment="1">
      <alignment horizontal="right"/>
    </xf>
    <xf numFmtId="0" fontId="3" fillId="4" borderId="2" xfId="2" applyFont="1" applyFill="1" applyBorder="1" applyAlignment="1">
      <alignment horizontal="center"/>
    </xf>
    <xf numFmtId="0" fontId="3" fillId="4" borderId="0" xfId="2" applyFont="1" applyFill="1" applyBorder="1" applyAlignment="1">
      <alignment horizontal="center"/>
    </xf>
    <xf numFmtId="0" fontId="3" fillId="4" borderId="0" xfId="2" applyFont="1" applyFill="1" applyBorder="1" applyAlignment="1">
      <alignment horizontal="center" vertical="center"/>
    </xf>
  </cellXfs>
  <cellStyles count="4">
    <cellStyle name="Dobro" xfId="2" builtinId="26"/>
    <cellStyle name="Normalno" xfId="0" builtinId="0"/>
    <cellStyle name="Ukupni zbroj" xfId="3" builtinId="25"/>
    <cellStyle name="Valuta" xfId="1" builtinId="4"/>
  </cellStyles>
  <dxfs count="11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6" displayName="Tablica6" ref="B5:F37" headerRowCount="0" totalsRowShown="0" headerRowDxfId="10">
  <tableColumns count="5">
    <tableColumn id="1" name="Stupac1" headerRowDxfId="9" dataDxfId="8"/>
    <tableColumn id="3" name="Stupac3" headerRowDxfId="7" dataDxfId="6"/>
    <tableColumn id="5" name="Stupac5" headerRowDxfId="5" dataDxfId="4"/>
    <tableColumn id="9" name="Stupac9" headerRowDxfId="3" dataDxfId="2"/>
    <tableColumn id="11" name="Stupac11" headerRowDxfId="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39"/>
  <sheetViews>
    <sheetView tabSelected="1" workbookViewId="0">
      <selection activeCell="A36" sqref="A36:XFD36"/>
    </sheetView>
  </sheetViews>
  <sheetFormatPr defaultRowHeight="15" x14ac:dyDescent="0.25"/>
  <cols>
    <col min="1" max="1" width="8.7109375" customWidth="1"/>
    <col min="2" max="2" width="94.7109375" bestFit="1" customWidth="1"/>
    <col min="3" max="3" width="17.140625" customWidth="1"/>
    <col min="4" max="4" width="38.7109375" bestFit="1" customWidth="1"/>
    <col min="5" max="5" width="14.28515625" bestFit="1" customWidth="1"/>
    <col min="6" max="6" width="64.42578125" bestFit="1" customWidth="1"/>
  </cols>
  <sheetData>
    <row r="1" spans="1:6" x14ac:dyDescent="0.25">
      <c r="A1" s="18" t="s">
        <v>0</v>
      </c>
      <c r="B1" s="19"/>
      <c r="C1" s="19"/>
      <c r="D1" s="19"/>
      <c r="E1" s="19"/>
      <c r="F1" s="19"/>
    </row>
    <row r="2" spans="1:6" x14ac:dyDescent="0.25">
      <c r="A2" s="1"/>
      <c r="B2" s="1"/>
      <c r="C2" s="1"/>
      <c r="D2" s="1"/>
      <c r="E2" s="1"/>
    </row>
    <row r="3" spans="1:6" x14ac:dyDescent="0.25">
      <c r="A3" s="20" t="s">
        <v>36</v>
      </c>
      <c r="B3" s="20"/>
      <c r="C3" s="20"/>
      <c r="D3" s="20"/>
      <c r="E3" s="20"/>
      <c r="F3" s="20"/>
    </row>
    <row r="5" spans="1:6" ht="30" x14ac:dyDescent="0.25">
      <c r="A5" s="2" t="s">
        <v>1</v>
      </c>
      <c r="B5" s="3" t="s">
        <v>2</v>
      </c>
      <c r="C5" s="2" t="s">
        <v>3</v>
      </c>
      <c r="D5" s="3" t="s">
        <v>4</v>
      </c>
      <c r="E5" s="3" t="s">
        <v>5</v>
      </c>
      <c r="F5" s="3" t="s">
        <v>6</v>
      </c>
    </row>
    <row r="6" spans="1:6" x14ac:dyDescent="0.25">
      <c r="A6" s="3" t="s">
        <v>7</v>
      </c>
      <c r="B6" s="4" t="s">
        <v>38</v>
      </c>
      <c r="C6" s="5">
        <v>82188736980</v>
      </c>
      <c r="D6" s="4" t="s">
        <v>39</v>
      </c>
      <c r="E6" s="6">
        <v>1592.6</v>
      </c>
      <c r="F6" s="4" t="s">
        <v>40</v>
      </c>
    </row>
    <row r="7" spans="1:6" x14ac:dyDescent="0.25">
      <c r="A7" s="3" t="s">
        <v>8</v>
      </c>
      <c r="B7" s="12" t="s">
        <v>49</v>
      </c>
      <c r="C7" s="14">
        <v>82031999604</v>
      </c>
      <c r="D7" s="12" t="s">
        <v>50</v>
      </c>
      <c r="E7" s="7">
        <v>192.45</v>
      </c>
      <c r="F7" s="12" t="s">
        <v>51</v>
      </c>
    </row>
    <row r="8" spans="1:6" x14ac:dyDescent="0.25">
      <c r="A8" s="3" t="s">
        <v>9</v>
      </c>
      <c r="B8" s="12" t="s">
        <v>52</v>
      </c>
      <c r="C8" s="14">
        <v>85584865987</v>
      </c>
      <c r="D8" s="12" t="s">
        <v>53</v>
      </c>
      <c r="E8" s="7">
        <v>157.94</v>
      </c>
      <c r="F8" s="12" t="s">
        <v>54</v>
      </c>
    </row>
    <row r="9" spans="1:6" x14ac:dyDescent="0.25">
      <c r="A9" s="3" t="s">
        <v>10</v>
      </c>
      <c r="B9" s="12" t="s">
        <v>55</v>
      </c>
      <c r="C9" s="14">
        <v>68616200373</v>
      </c>
      <c r="D9" s="12" t="s">
        <v>56</v>
      </c>
      <c r="E9" s="7">
        <v>132.72</v>
      </c>
      <c r="F9" s="12" t="s">
        <v>57</v>
      </c>
    </row>
    <row r="10" spans="1:6" x14ac:dyDescent="0.25">
      <c r="A10" s="3" t="s">
        <v>11</v>
      </c>
      <c r="B10" s="12" t="s">
        <v>58</v>
      </c>
      <c r="C10" s="14">
        <v>77990604256</v>
      </c>
      <c r="D10" s="12" t="s">
        <v>59</v>
      </c>
      <c r="E10" s="7">
        <v>227.81</v>
      </c>
      <c r="F10" s="12" t="s">
        <v>60</v>
      </c>
    </row>
    <row r="11" spans="1:6" x14ac:dyDescent="0.25">
      <c r="A11" s="3" t="s">
        <v>12</v>
      </c>
      <c r="B11" s="12" t="s">
        <v>61</v>
      </c>
      <c r="C11" s="14">
        <v>85821130368</v>
      </c>
      <c r="D11" s="12" t="s">
        <v>62</v>
      </c>
      <c r="E11" s="7">
        <v>2.41</v>
      </c>
      <c r="F11" s="12" t="s">
        <v>63</v>
      </c>
    </row>
    <row r="12" spans="1:6" x14ac:dyDescent="0.25">
      <c r="A12" s="3" t="s">
        <v>13</v>
      </c>
      <c r="B12" s="12" t="s">
        <v>64</v>
      </c>
      <c r="C12" s="14">
        <v>61817894937</v>
      </c>
      <c r="D12" s="12" t="s">
        <v>65</v>
      </c>
      <c r="E12" s="7">
        <v>338.37</v>
      </c>
      <c r="F12" s="12" t="s">
        <v>66</v>
      </c>
    </row>
    <row r="13" spans="1:6" x14ac:dyDescent="0.25">
      <c r="A13" s="3" t="s">
        <v>14</v>
      </c>
      <c r="B13" s="12" t="s">
        <v>67</v>
      </c>
      <c r="C13" s="14" t="s">
        <v>68</v>
      </c>
      <c r="D13" s="12" t="s">
        <v>69</v>
      </c>
      <c r="E13" s="7">
        <v>150</v>
      </c>
      <c r="F13" s="12" t="s">
        <v>60</v>
      </c>
    </row>
    <row r="14" spans="1:6" x14ac:dyDescent="0.25">
      <c r="A14" s="3" t="s">
        <v>15</v>
      </c>
      <c r="B14" s="12" t="s">
        <v>70</v>
      </c>
      <c r="C14" s="14">
        <v>38016445738</v>
      </c>
      <c r="D14" s="12" t="s">
        <v>71</v>
      </c>
      <c r="E14" s="7">
        <v>511.88</v>
      </c>
      <c r="F14" s="12" t="s">
        <v>72</v>
      </c>
    </row>
    <row r="15" spans="1:6" x14ac:dyDescent="0.25">
      <c r="A15" s="3" t="s">
        <v>16</v>
      </c>
      <c r="B15" s="12" t="s">
        <v>75</v>
      </c>
      <c r="C15" s="14">
        <v>40498868827</v>
      </c>
      <c r="D15" s="12" t="s">
        <v>76</v>
      </c>
      <c r="E15" s="7">
        <v>244.8</v>
      </c>
      <c r="F15" s="12" t="s">
        <v>77</v>
      </c>
    </row>
    <row r="16" spans="1:6" x14ac:dyDescent="0.25">
      <c r="A16" s="3" t="s">
        <v>17</v>
      </c>
      <c r="B16" s="12" t="s">
        <v>78</v>
      </c>
      <c r="C16" s="14">
        <v>87311810356</v>
      </c>
      <c r="D16" s="12" t="s">
        <v>79</v>
      </c>
      <c r="E16" s="7">
        <v>62.74</v>
      </c>
      <c r="F16" s="12" t="s">
        <v>80</v>
      </c>
    </row>
    <row r="17" spans="1:6" x14ac:dyDescent="0.25">
      <c r="A17" s="3" t="s">
        <v>18</v>
      </c>
      <c r="B17" s="12" t="s">
        <v>81</v>
      </c>
      <c r="C17" s="14">
        <v>29524210204</v>
      </c>
      <c r="D17" s="12" t="s">
        <v>82</v>
      </c>
      <c r="E17" s="7">
        <v>66.67</v>
      </c>
      <c r="F17" s="12" t="s">
        <v>83</v>
      </c>
    </row>
    <row r="18" spans="1:6" x14ac:dyDescent="0.25">
      <c r="A18" s="3" t="s">
        <v>19</v>
      </c>
      <c r="B18" s="4" t="s">
        <v>84</v>
      </c>
      <c r="C18" s="5">
        <v>29035933600</v>
      </c>
      <c r="D18" s="4" t="s">
        <v>85</v>
      </c>
      <c r="E18" s="7">
        <v>509.36</v>
      </c>
      <c r="F18" s="4" t="s">
        <v>86</v>
      </c>
    </row>
    <row r="19" spans="1:6" x14ac:dyDescent="0.25">
      <c r="A19" s="3" t="s">
        <v>20</v>
      </c>
      <c r="B19" s="4" t="s">
        <v>87</v>
      </c>
      <c r="C19" s="5">
        <v>58353015102</v>
      </c>
      <c r="D19" s="4" t="s">
        <v>88</v>
      </c>
      <c r="E19" s="7">
        <v>465.28</v>
      </c>
      <c r="F19" s="4" t="s">
        <v>89</v>
      </c>
    </row>
    <row r="20" spans="1:6" x14ac:dyDescent="0.25">
      <c r="A20" s="3" t="s">
        <v>21</v>
      </c>
      <c r="B20" s="4" t="s">
        <v>90</v>
      </c>
      <c r="C20" s="5">
        <v>39123964819</v>
      </c>
      <c r="D20" s="4" t="s">
        <v>91</v>
      </c>
      <c r="E20" s="7">
        <v>2038.81</v>
      </c>
      <c r="F20" s="4" t="s">
        <v>77</v>
      </c>
    </row>
    <row r="21" spans="1:6" x14ac:dyDescent="0.25">
      <c r="A21" s="3" t="s">
        <v>22</v>
      </c>
      <c r="B21" s="4" t="s">
        <v>92</v>
      </c>
      <c r="C21" s="5">
        <v>54013697016</v>
      </c>
      <c r="D21" s="4" t="s">
        <v>93</v>
      </c>
      <c r="E21" s="7">
        <v>357.5</v>
      </c>
      <c r="F21" s="12" t="s">
        <v>94</v>
      </c>
    </row>
    <row r="22" spans="1:6" x14ac:dyDescent="0.25">
      <c r="A22" s="3" t="s">
        <v>23</v>
      </c>
      <c r="B22" s="12" t="s">
        <v>70</v>
      </c>
      <c r="C22" s="14">
        <v>38016445738</v>
      </c>
      <c r="D22" s="12" t="s">
        <v>99</v>
      </c>
      <c r="E22" s="7">
        <v>133.22999999999999</v>
      </c>
      <c r="F22" s="12" t="s">
        <v>72</v>
      </c>
    </row>
    <row r="23" spans="1:6" x14ac:dyDescent="0.25">
      <c r="A23" s="3" t="s">
        <v>24</v>
      </c>
      <c r="B23" s="4" t="s">
        <v>97</v>
      </c>
      <c r="C23" s="5">
        <v>36143714458</v>
      </c>
      <c r="D23" s="4" t="s">
        <v>98</v>
      </c>
      <c r="E23" s="7">
        <v>185.36</v>
      </c>
      <c r="F23" s="4" t="s">
        <v>100</v>
      </c>
    </row>
    <row r="24" spans="1:6" x14ac:dyDescent="0.25">
      <c r="A24" s="3" t="s">
        <v>25</v>
      </c>
      <c r="B24" t="s">
        <v>101</v>
      </c>
      <c r="C24" s="15">
        <v>15526597734</v>
      </c>
      <c r="D24" t="s">
        <v>102</v>
      </c>
      <c r="E24" s="7">
        <v>69.349999999999994</v>
      </c>
      <c r="F24" t="s">
        <v>103</v>
      </c>
    </row>
    <row r="25" spans="1:6" x14ac:dyDescent="0.25">
      <c r="A25" s="3" t="s">
        <v>26</v>
      </c>
      <c r="B25" s="12" t="s">
        <v>104</v>
      </c>
      <c r="C25" s="14">
        <v>84838770814</v>
      </c>
      <c r="D25" s="12" t="s">
        <v>105</v>
      </c>
      <c r="E25" s="7">
        <v>132.72999999999999</v>
      </c>
      <c r="F25" s="12" t="s">
        <v>57</v>
      </c>
    </row>
    <row r="26" spans="1:6" x14ac:dyDescent="0.25">
      <c r="A26" s="3" t="s">
        <v>27</v>
      </c>
      <c r="B26" t="s">
        <v>106</v>
      </c>
      <c r="C26" s="15">
        <v>96366399986</v>
      </c>
      <c r="D26" t="s">
        <v>107</v>
      </c>
      <c r="E26" s="7">
        <v>744.26</v>
      </c>
      <c r="F26" t="s">
        <v>108</v>
      </c>
    </row>
    <row r="27" spans="1:6" x14ac:dyDescent="0.25">
      <c r="A27" s="3" t="s">
        <v>28</v>
      </c>
      <c r="B27" s="12" t="s">
        <v>111</v>
      </c>
      <c r="C27" s="14">
        <v>64546066176</v>
      </c>
      <c r="D27" s="12" t="s">
        <v>112</v>
      </c>
      <c r="E27" s="7">
        <v>230</v>
      </c>
      <c r="F27" s="12" t="s">
        <v>113</v>
      </c>
    </row>
    <row r="28" spans="1:6" x14ac:dyDescent="0.25">
      <c r="A28" s="3" t="s">
        <v>29</v>
      </c>
      <c r="B28" s="12" t="s">
        <v>114</v>
      </c>
      <c r="C28" s="16" t="s">
        <v>115</v>
      </c>
      <c r="D28" s="12" t="s">
        <v>116</v>
      </c>
      <c r="E28" s="7">
        <v>208</v>
      </c>
      <c r="F28" s="12" t="s">
        <v>72</v>
      </c>
    </row>
    <row r="29" spans="1:6" x14ac:dyDescent="0.25">
      <c r="A29" s="3" t="s">
        <v>30</v>
      </c>
      <c r="B29" s="12" t="s">
        <v>52</v>
      </c>
      <c r="C29" s="14">
        <v>85584865987</v>
      </c>
      <c r="D29" s="12" t="s">
        <v>53</v>
      </c>
      <c r="E29" s="7">
        <v>129.53</v>
      </c>
      <c r="F29" s="12" t="s">
        <v>54</v>
      </c>
    </row>
    <row r="30" spans="1:6" x14ac:dyDescent="0.25">
      <c r="A30" s="3" t="s">
        <v>31</v>
      </c>
      <c r="B30" s="4" t="s">
        <v>95</v>
      </c>
      <c r="C30" s="5" t="s">
        <v>68</v>
      </c>
      <c r="D30" s="14" t="s">
        <v>45</v>
      </c>
      <c r="E30" s="7">
        <v>1550</v>
      </c>
      <c r="F30" s="4" t="s">
        <v>96</v>
      </c>
    </row>
    <row r="31" spans="1:6" x14ac:dyDescent="0.25">
      <c r="A31" s="3" t="s">
        <v>32</v>
      </c>
      <c r="B31" s="4" t="s">
        <v>73</v>
      </c>
      <c r="C31" s="5" t="s">
        <v>68</v>
      </c>
      <c r="D31" s="14" t="s">
        <v>45</v>
      </c>
      <c r="E31" s="7">
        <v>1301.17</v>
      </c>
      <c r="F31" s="4" t="s">
        <v>74</v>
      </c>
    </row>
    <row r="32" spans="1:6" x14ac:dyDescent="0.25">
      <c r="A32" s="3" t="s">
        <v>33</v>
      </c>
      <c r="B32" s="12" t="s">
        <v>48</v>
      </c>
      <c r="C32" s="14" t="s">
        <v>45</v>
      </c>
      <c r="D32" s="14" t="s">
        <v>45</v>
      </c>
      <c r="E32" s="7">
        <v>1668.24</v>
      </c>
      <c r="F32" s="12" t="s">
        <v>46</v>
      </c>
    </row>
    <row r="33" spans="1:6" x14ac:dyDescent="0.25">
      <c r="A33" s="3" t="s">
        <v>34</v>
      </c>
      <c r="B33" s="12" t="s">
        <v>48</v>
      </c>
      <c r="C33" s="14" t="s">
        <v>45</v>
      </c>
      <c r="D33" s="14" t="s">
        <v>45</v>
      </c>
      <c r="E33" s="7">
        <v>129.58000000000001</v>
      </c>
      <c r="F33" s="4" t="s">
        <v>47</v>
      </c>
    </row>
    <row r="34" spans="1:6" x14ac:dyDescent="0.25">
      <c r="A34" s="3" t="s">
        <v>35</v>
      </c>
      <c r="B34" s="12" t="s">
        <v>41</v>
      </c>
      <c r="C34" s="14" t="s">
        <v>45</v>
      </c>
      <c r="D34" s="14" t="s">
        <v>45</v>
      </c>
      <c r="E34" s="7">
        <v>122.24</v>
      </c>
      <c r="F34" s="12" t="s">
        <v>46</v>
      </c>
    </row>
    <row r="35" spans="1:6" x14ac:dyDescent="0.25">
      <c r="A35" s="3" t="s">
        <v>42</v>
      </c>
      <c r="B35" s="12" t="s">
        <v>41</v>
      </c>
      <c r="C35" s="14" t="s">
        <v>45</v>
      </c>
      <c r="D35" s="14" t="s">
        <v>45</v>
      </c>
      <c r="E35" s="7">
        <v>33</v>
      </c>
      <c r="F35" s="4" t="s">
        <v>47</v>
      </c>
    </row>
    <row r="36" spans="1:6" x14ac:dyDescent="0.25">
      <c r="A36" s="3" t="s">
        <v>109</v>
      </c>
      <c r="B36" s="12" t="s">
        <v>43</v>
      </c>
      <c r="C36" s="14" t="s">
        <v>45</v>
      </c>
      <c r="D36" s="14" t="s">
        <v>45</v>
      </c>
      <c r="E36" s="7">
        <v>87833.76</v>
      </c>
      <c r="F36" s="12" t="s">
        <v>46</v>
      </c>
    </row>
    <row r="37" spans="1:6" ht="15.75" thickBot="1" x14ac:dyDescent="0.3">
      <c r="A37" s="3" t="s">
        <v>110</v>
      </c>
      <c r="B37" s="13" t="s">
        <v>44</v>
      </c>
      <c r="C37" s="14" t="s">
        <v>45</v>
      </c>
      <c r="D37" s="14" t="s">
        <v>45</v>
      </c>
      <c r="E37" s="9">
        <v>14492.56</v>
      </c>
      <c r="F37" s="8" t="s">
        <v>47</v>
      </c>
    </row>
    <row r="38" spans="1:6" ht="17.25" thickTop="1" thickBot="1" x14ac:dyDescent="0.3">
      <c r="A38" s="17" t="s">
        <v>37</v>
      </c>
      <c r="B38" s="17"/>
      <c r="C38" s="17"/>
      <c r="D38" s="17"/>
      <c r="E38" s="10">
        <f>SUBTOTAL(109,Tablica6[[#All],[Stupac9]])</f>
        <v>116014.34999999999</v>
      </c>
      <c r="F38" s="11"/>
    </row>
    <row r="39" spans="1:6" ht="15.75" thickTop="1" x14ac:dyDescent="0.25"/>
  </sheetData>
  <mergeCells count="3">
    <mergeCell ref="A38:D38"/>
    <mergeCell ref="A1:F1"/>
    <mergeCell ref="A3:F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4. mj. 2024.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2024-02-23T08:25:50Z</dcterms:created>
  <dcterms:modified xsi:type="dcterms:W3CDTF">2024-05-14T09:27:59Z</dcterms:modified>
</cp:coreProperties>
</file>