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ka\Desktop\FFRZ\FFRZ_mjesečni izvještaj o trošenju sredstva 2024.g\"/>
    </mc:Choice>
  </mc:AlternateContent>
  <bookViews>
    <workbookView xWindow="0" yWindow="0" windowWidth="12975" windowHeight="7860"/>
  </bookViews>
  <sheets>
    <sheet name="1. mj. 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<sst xmlns="http://schemas.openxmlformats.org/spreadsheetml/2006/main" count="130" uniqueCount="112">
  <si>
    <t>ISPLATE SREDSTVA ZA RAZDOBLJE SJEČANJ 2024.</t>
  </si>
  <si>
    <t>NAZIV PRIMATELJA</t>
  </si>
  <si>
    <t>SJEDIŠTE/ PREBIVALIŠTE PRIMATELJA</t>
  </si>
  <si>
    <t>NAČIN OBJAVE</t>
  </si>
  <si>
    <t>VRSTA RASHODA/IZDATKA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</si>
  <si>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</si>
  <si>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</si>
  <si>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</si>
  <si>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</si>
  <si>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</si>
  <si>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</si>
  <si>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</si>
  <si>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</si>
  <si>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</si>
  <si>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</si>
  <si>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</si>
  <si>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</si>
  <si>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</si>
  <si>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</si>
  <si>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</si>
  <si>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</si>
  <si>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</si>
  <si>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</si>
  <si>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</si>
  <si>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</si>
  <si>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</si>
  <si>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</si>
  <si>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</si>
  <si>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</si>
  <si>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</si>
  <si>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</si>
  <si>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</si>
  <si>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Redni broj</t>
  </si>
  <si>
    <t>Kolegij Družbe Isusove</t>
  </si>
  <si>
    <t>32231 električna energija</t>
  </si>
  <si>
    <t>Zagrebački električni tramvaj</t>
  </si>
  <si>
    <t xml:space="preserve">OIB PRIMATELJA </t>
  </si>
  <si>
    <t>Jordanovac 110, Zagreb</t>
  </si>
  <si>
    <t>Ozaljska 105, Zagreb</t>
  </si>
  <si>
    <t>32121 naknada za prijevoz s posla i na posao</t>
  </si>
  <si>
    <t>Evolva d.o.o.</t>
  </si>
  <si>
    <t>Cehovska ulica 12, Varaždin</t>
  </si>
  <si>
    <t>32389 ostale računalne usluge</t>
  </si>
  <si>
    <t>ZOP - tehnološke usluge d.o.o.</t>
  </si>
  <si>
    <t>Gračanske dužice 72, Zagreb</t>
  </si>
  <si>
    <t>32322 usluge tekućeg i investicijskog održavanja postrojenja  i opreme</t>
  </si>
  <si>
    <t>Čista voda d.o.o.</t>
  </si>
  <si>
    <t>32931 reprezentacija</t>
  </si>
  <si>
    <t>HP-Hrvatska pošta d.d.</t>
  </si>
  <si>
    <t>Poštanska ulica 9, Velika Gorica</t>
  </si>
  <si>
    <t>32313 poštarina (pisma, tiskanice i sl.)</t>
  </si>
  <si>
    <t>A1 Hrvatska d.o.o.</t>
  </si>
  <si>
    <t>Vrtni put 1, Zagreb</t>
  </si>
  <si>
    <t>32311 usluge telefona, telefaxa</t>
  </si>
  <si>
    <t>Meemoo</t>
  </si>
  <si>
    <t>BE0644.450.380</t>
  </si>
  <si>
    <t>Ham 175, Gent, Belgija</t>
  </si>
  <si>
    <t>32399 ostale nespomenute usluge</t>
  </si>
  <si>
    <t>ALCA ZAGREB d.o.o.</t>
  </si>
  <si>
    <t>Koledovčina 2, Zagreb</t>
  </si>
  <si>
    <t>32216 materijal za higijenske potrebe i njegu</t>
  </si>
  <si>
    <t>MEĐIMURJE-PLIN d.o.o.</t>
  </si>
  <si>
    <t>Obrtnička ulica 4, Čakovec</t>
  </si>
  <si>
    <t>32233 plin</t>
  </si>
  <si>
    <t>ING-ZAŠTITA USLUGE j.d.o.o.</t>
  </si>
  <si>
    <t>Ulica Ivana Šibla 9, Zagreb</t>
  </si>
  <si>
    <t>Zagrebački holding d.o.o.</t>
  </si>
  <si>
    <t>32342 iznošenje i odvod smeća</t>
  </si>
  <si>
    <t>RAKO obrt za informatičke uluge, vl. Ivan Rako</t>
  </si>
  <si>
    <t>GDPR</t>
  </si>
  <si>
    <t>Zahradnikova 4, Zagreb</t>
  </si>
  <si>
    <t>NAZIV ISPLATITELJA: SVEUČILIŠTE U ZAGREBU - FAKULTET FILOZOFIJE I RELIGIJSKIH ZNANOSTI, JORDANOVAC 110, HR-10 000 ZAGREB, OIB: 26975482530</t>
  </si>
  <si>
    <t>Trg Stjepana Radića 1, Zagreb</t>
  </si>
  <si>
    <t>32349 ostale komunalne usluge</t>
  </si>
  <si>
    <t>Financijska agencija</t>
  </si>
  <si>
    <t>34312 usluge platnog prometa</t>
  </si>
  <si>
    <t>Bauhaus- Zagreb, komand.društvo za trgovinu i usluge</t>
  </si>
  <si>
    <t>Ulica Velimira Škorpika 27,  Zagreb</t>
  </si>
  <si>
    <t>Ulica grada Vukovara 70, Zagreb</t>
  </si>
  <si>
    <t>32242 materijali i dijelovi za inv.održ. postrojenja i opreme</t>
  </si>
  <si>
    <t>BIMUS d.o.o.</t>
  </si>
  <si>
    <t>Franje Puškarića 79/A, Zagreb</t>
  </si>
  <si>
    <t>32359 ostale zakupnine i najamnine</t>
  </si>
  <si>
    <t>Monogram j.d.o.o.</t>
  </si>
  <si>
    <t>32391 grafičke i tiskarske usluge</t>
  </si>
  <si>
    <t>KONE d.o.o.</t>
  </si>
  <si>
    <t>Limes plus d.o.o.</t>
  </si>
  <si>
    <t>Miroševečka cesta /132, Zagreb</t>
  </si>
  <si>
    <t>Zagrebačka cesta 145 A/III, Zagreb</t>
  </si>
  <si>
    <t>Kamenarka 29, Zagreb</t>
  </si>
  <si>
    <t>32211 uredski materijal</t>
  </si>
  <si>
    <t>Idioma, obrt za jezične usluge</t>
  </si>
  <si>
    <t>Vilima Korajca 27, Zagreb</t>
  </si>
  <si>
    <t>32377 usluge agencija, student servisa</t>
  </si>
  <si>
    <t>NACIONALNA I SVEUČILIŠNA KNJIŽNICA U ZAGREBU</t>
  </si>
  <si>
    <t>ULIX d.o.o.</t>
  </si>
  <si>
    <t>Miramarska 26, Zagreb</t>
  </si>
  <si>
    <t>Ulica Hrvatske bratske zajednice 4, Zagreb</t>
  </si>
  <si>
    <t>32116 naknada za prijevoz na službenom putu u inozemstvo</t>
  </si>
  <si>
    <t>Grad Zagreb - gradski ured za obnovu, izgradnju, prostorno uređenje, graditeljstvo i komunalne poslove</t>
  </si>
  <si>
    <t>Ulica Franje Lučića 32, Zagreb</t>
  </si>
  <si>
    <t>Ulica Grada Vukovara 41, Zagreb</t>
  </si>
  <si>
    <t>Tipotisak d.o.o</t>
  </si>
  <si>
    <t>Medarska 69, Zagreb</t>
  </si>
  <si>
    <t>UKUPNO ZA SIJEČANJ 2024. :</t>
  </si>
  <si>
    <t>28.</t>
  </si>
  <si>
    <t>/</t>
  </si>
  <si>
    <t>311 plaća za redovan rad</t>
  </si>
  <si>
    <t>29.</t>
  </si>
  <si>
    <t>3132 doprinosi za obvezno zdravstveno osiguranje</t>
  </si>
  <si>
    <t>Doprinosi za obvezno zdravstveno osiguranje</t>
  </si>
  <si>
    <t>Plaća za redovan rad za zaposlenika Fakulteta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</si>
</sst>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double">
        <color rgb="FF3F3F3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3" fillId="0" borderId="4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164" fontId="7" fillId="4" borderId="4" xfId="3" applyNumberFormat="1" applyFont="1" applyFill="1"/>
    <xf numFmtId="0" fontId="7" fillId="4" borderId="4" xfId="3" applyFont="1" applyFill="1"/>
    <xf numFmtId="0" fontId="6" fillId="0" borderId="0" xfId="0" applyFont="1"/>
    <xf numFmtId="0" fontId="2" fillId="5" borderId="0" xfId="2" applyFont="1" applyFill="1" applyBorder="1" applyAlignment="1"/>
    <xf numFmtId="0" fontId="2" fillId="5" borderId="2" xfId="2" applyFont="1" applyFill="1" applyBorder="1" applyAlignment="1"/>
    <xf numFmtId="0" fontId="5" fillId="0" borderId="0" xfId="0" applyFont="1"/>
    <xf numFmtId="0" fontId="2" fillId="5" borderId="3" xfId="2" applyFont="1" applyFill="1" applyBorder="1" applyAlignment="1">
      <alignment horizontal="left"/>
    </xf>
    <xf numFmtId="0" fontId="7" fillId="4" borderId="4" xfId="3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/>
    </xf>
  </cellXfs>
  <cellStyles count="4">
    <cellStyle name="Dobro" xfId="2" builtinId="26"/>
    <cellStyle name="Normalno" xfId="0" builtinId="0"/>
    <cellStyle name="Ukupni zbroj" xfId="3" builtinId="25"/>
    <cellStyle name="Valuta" xfId="1" builtinId="4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ica6" displayName="Tablica6" ref="B6:F35" headerRowCount="0" totalsRowShown="0" headerRowDxfId="5">
  <tableColumns count="5">
    <tableColumn id="1" name="Stupac1" headerRowDxfId="4"/>
    <tableColumn id="3" name="Stupac3" headerRowDxfId="3"/>
    <tableColumn id="5" name="Stupac5" headerRowDxfId="2"/>
    <tableColumn id="9" name="Stupac9" headerRowDxfId="1"/>
    <tableColumn id="11" name="Stupac11" headerRowDxfId="0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Ljubičast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37"/>
  <sheetViews>
    <sheetView tabSelected="1" workbookViewId="0">
      <selection activeCell="B34" sqref="B34"/>
    </sheetView>
  </sheetViews>
  <sheetFormatPr defaultRowHeight="15" x14ac:dyDescent="0.25"/>
  <cols>
    <col min="1" max="1" width="7.42578125" customWidth="1"/>
    <col min="2" max="2" width="94.7109375" bestFit="1" customWidth="1"/>
    <col min="3" max="3" width="20.85546875" customWidth="1"/>
    <col min="4" max="4" width="44.7109375" customWidth="1"/>
    <col min="5" max="5" width="25.42578125" customWidth="1"/>
    <col min="6" max="6" width="64.42578125" bestFit="1" customWidth="1"/>
  </cols>
  <sheetData>
    <row r="1" spans="1:6" x14ac:dyDescent="0.25">
      <c r="A1" s="15" t="s">
        <v>71</v>
      </c>
      <c r="B1" s="15"/>
      <c r="C1" s="15"/>
      <c r="D1" s="15"/>
      <c r="E1" s="15"/>
    </row>
    <row r="2" spans="1:6" x14ac:dyDescent="0.25">
      <c r="A2" s="8"/>
      <c r="B2" s="8"/>
      <c r="C2" s="8"/>
      <c r="D2" s="8"/>
      <c r="E2" s="8"/>
    </row>
    <row r="3" spans="1:6" s="14" customFormat="1" x14ac:dyDescent="0.25">
      <c r="A3" s="12" t="s">
        <v>0</v>
      </c>
      <c r="B3" s="12"/>
      <c r="C3" s="12"/>
      <c r="D3" s="12"/>
      <c r="E3" s="13"/>
    </row>
    <row r="6" spans="1:6" ht="30" x14ac:dyDescent="0.25">
      <c r="A6" s="2" t="s">
        <v>32</v>
      </c>
      <c r="B6" s="3" t="s">
        <v>1</v>
      </c>
      <c r="C6" s="6" t="s">
        <v>36</v>
      </c>
      <c r="D6" s="3" t="s">
        <v>2</v>
      </c>
      <c r="E6" s="3" t="s">
        <v>3</v>
      </c>
      <c r="F6" s="3" t="s">
        <v>4</v>
      </c>
    </row>
    <row r="7" spans="1:6" x14ac:dyDescent="0.25">
      <c r="A7" s="7" t="s">
        <v>5</v>
      </c>
      <c r="B7" t="s">
        <v>33</v>
      </c>
      <c r="C7" s="1">
        <v>96366399986</v>
      </c>
      <c r="D7" t="s">
        <v>37</v>
      </c>
      <c r="E7" s="4">
        <v>555.44000000000005</v>
      </c>
      <c r="F7" t="s">
        <v>34</v>
      </c>
    </row>
    <row r="8" spans="1:6" x14ac:dyDescent="0.25">
      <c r="A8" s="7" t="s">
        <v>6</v>
      </c>
      <c r="B8" t="s">
        <v>35</v>
      </c>
      <c r="C8" s="1">
        <v>82031999604</v>
      </c>
      <c r="D8" t="s">
        <v>38</v>
      </c>
      <c r="E8" s="5">
        <v>192.45</v>
      </c>
      <c r="F8" t="s">
        <v>39</v>
      </c>
    </row>
    <row r="9" spans="1:6" x14ac:dyDescent="0.25">
      <c r="A9" s="7" t="s">
        <v>7</v>
      </c>
      <c r="B9" t="s">
        <v>40</v>
      </c>
      <c r="C9" s="1">
        <v>77990604256</v>
      </c>
      <c r="D9" t="s">
        <v>41</v>
      </c>
      <c r="E9" s="5">
        <v>227.81</v>
      </c>
      <c r="F9" t="s">
        <v>42</v>
      </c>
    </row>
    <row r="10" spans="1:6" x14ac:dyDescent="0.25">
      <c r="A10" s="7" t="s">
        <v>8</v>
      </c>
      <c r="B10" t="s">
        <v>43</v>
      </c>
      <c r="C10" s="1">
        <v>1233257226</v>
      </c>
      <c r="D10" t="s">
        <v>44</v>
      </c>
      <c r="E10" s="5">
        <v>363.38</v>
      </c>
      <c r="F10" t="s">
        <v>45</v>
      </c>
    </row>
    <row r="11" spans="1:6" x14ac:dyDescent="0.25">
      <c r="A11" s="7" t="s">
        <v>9</v>
      </c>
      <c r="B11" t="s">
        <v>46</v>
      </c>
      <c r="C11" s="1">
        <v>42375187043</v>
      </c>
      <c r="D11" t="s">
        <v>100</v>
      </c>
      <c r="E11" s="5">
        <v>326.56</v>
      </c>
      <c r="F11" t="s">
        <v>47</v>
      </c>
    </row>
    <row r="12" spans="1:6" x14ac:dyDescent="0.25">
      <c r="A12" s="7" t="s">
        <v>10</v>
      </c>
      <c r="B12" t="s">
        <v>48</v>
      </c>
      <c r="C12" s="1">
        <v>87311810356</v>
      </c>
      <c r="D12" t="s">
        <v>49</v>
      </c>
      <c r="E12" s="5">
        <v>4.32</v>
      </c>
      <c r="F12" t="s">
        <v>50</v>
      </c>
    </row>
    <row r="13" spans="1:6" x14ac:dyDescent="0.25">
      <c r="A13" s="7" t="s">
        <v>11</v>
      </c>
      <c r="B13" t="s">
        <v>51</v>
      </c>
      <c r="C13" s="1">
        <v>29524210204</v>
      </c>
      <c r="D13" t="s">
        <v>52</v>
      </c>
      <c r="E13" s="5">
        <v>63.26</v>
      </c>
      <c r="F13" t="s">
        <v>53</v>
      </c>
    </row>
    <row r="14" spans="1:6" x14ac:dyDescent="0.25">
      <c r="A14" s="7" t="s">
        <v>12</v>
      </c>
      <c r="B14" t="s">
        <v>54</v>
      </c>
      <c r="C14" s="1" t="s">
        <v>55</v>
      </c>
      <c r="D14" t="s">
        <v>56</v>
      </c>
      <c r="E14" s="5">
        <v>679.53</v>
      </c>
      <c r="F14" t="s">
        <v>57</v>
      </c>
    </row>
    <row r="15" spans="1:6" x14ac:dyDescent="0.25">
      <c r="A15" s="7" t="s">
        <v>13</v>
      </c>
      <c r="B15" t="s">
        <v>58</v>
      </c>
      <c r="C15" s="1">
        <v>58353015102</v>
      </c>
      <c r="D15" t="s">
        <v>59</v>
      </c>
      <c r="E15" s="5">
        <v>484.11</v>
      </c>
      <c r="F15" t="s">
        <v>60</v>
      </c>
    </row>
    <row r="16" spans="1:6" x14ac:dyDescent="0.25">
      <c r="A16" s="7" t="s">
        <v>14</v>
      </c>
      <c r="B16" t="s">
        <v>61</v>
      </c>
      <c r="C16" s="1">
        <v>29035933600</v>
      </c>
      <c r="D16" t="s">
        <v>62</v>
      </c>
      <c r="E16" s="5">
        <v>1305.22</v>
      </c>
      <c r="F16" t="s">
        <v>63</v>
      </c>
    </row>
    <row r="17" spans="1:6" x14ac:dyDescent="0.25">
      <c r="A17" s="7" t="s">
        <v>15</v>
      </c>
      <c r="B17" t="s">
        <v>64</v>
      </c>
      <c r="C17" s="1">
        <v>68616200373</v>
      </c>
      <c r="D17" t="s">
        <v>65</v>
      </c>
      <c r="E17" s="5">
        <v>132.72</v>
      </c>
      <c r="F17" t="s">
        <v>57</v>
      </c>
    </row>
    <row r="18" spans="1:6" x14ac:dyDescent="0.25">
      <c r="A18" s="7" t="s">
        <v>16</v>
      </c>
      <c r="B18" t="s">
        <v>66</v>
      </c>
      <c r="C18" s="1">
        <v>85584865987</v>
      </c>
      <c r="D18" t="s">
        <v>101</v>
      </c>
      <c r="E18" s="5">
        <v>128.74</v>
      </c>
      <c r="F18" t="s">
        <v>67</v>
      </c>
    </row>
    <row r="19" spans="1:6" x14ac:dyDescent="0.25">
      <c r="A19" s="7" t="s">
        <v>17</v>
      </c>
      <c r="B19" t="s">
        <v>68</v>
      </c>
      <c r="C19" s="1" t="s">
        <v>69</v>
      </c>
      <c r="D19" t="s">
        <v>70</v>
      </c>
      <c r="E19" s="5">
        <v>150</v>
      </c>
      <c r="F19" t="s">
        <v>42</v>
      </c>
    </row>
    <row r="20" spans="1:6" x14ac:dyDescent="0.25">
      <c r="A20" s="7" t="s">
        <v>18</v>
      </c>
      <c r="B20" t="s">
        <v>99</v>
      </c>
      <c r="C20" s="1">
        <v>61817894937</v>
      </c>
      <c r="D20" t="s">
        <v>72</v>
      </c>
      <c r="E20" s="5">
        <v>1848.63</v>
      </c>
      <c r="F20" t="s">
        <v>73</v>
      </c>
    </row>
    <row r="21" spans="1:6" x14ac:dyDescent="0.25">
      <c r="A21" s="7" t="s">
        <v>19</v>
      </c>
      <c r="B21" t="s">
        <v>74</v>
      </c>
      <c r="C21" s="1">
        <v>85821130368</v>
      </c>
      <c r="D21" t="s">
        <v>78</v>
      </c>
      <c r="E21" s="5">
        <v>2.16</v>
      </c>
      <c r="F21" t="s">
        <v>75</v>
      </c>
    </row>
    <row r="22" spans="1:6" x14ac:dyDescent="0.25">
      <c r="A22" s="7" t="s">
        <v>20</v>
      </c>
      <c r="B22" t="s">
        <v>76</v>
      </c>
      <c r="C22" s="1">
        <v>71642207963</v>
      </c>
      <c r="D22" t="s">
        <v>77</v>
      </c>
      <c r="E22" s="5">
        <v>73.349999999999994</v>
      </c>
      <c r="F22" t="s">
        <v>79</v>
      </c>
    </row>
    <row r="23" spans="1:6" x14ac:dyDescent="0.25">
      <c r="A23" s="7" t="s">
        <v>21</v>
      </c>
      <c r="B23" t="s">
        <v>80</v>
      </c>
      <c r="C23" s="1">
        <v>54013697016</v>
      </c>
      <c r="D23" t="s">
        <v>81</v>
      </c>
      <c r="E23" s="5">
        <v>355</v>
      </c>
      <c r="F23" t="s">
        <v>82</v>
      </c>
    </row>
    <row r="24" spans="1:6" x14ac:dyDescent="0.25">
      <c r="A24" s="7" t="s">
        <v>22</v>
      </c>
      <c r="B24" t="s">
        <v>83</v>
      </c>
      <c r="C24" s="1">
        <v>2481091150</v>
      </c>
      <c r="D24" t="s">
        <v>87</v>
      </c>
      <c r="E24" s="5">
        <v>512.5</v>
      </c>
      <c r="F24" t="s">
        <v>84</v>
      </c>
    </row>
    <row r="25" spans="1:6" x14ac:dyDescent="0.25">
      <c r="A25" s="7" t="s">
        <v>23</v>
      </c>
      <c r="B25" t="s">
        <v>33</v>
      </c>
      <c r="C25" s="1">
        <v>96366399986</v>
      </c>
      <c r="D25" t="s">
        <v>37</v>
      </c>
      <c r="E25" s="5">
        <v>899.09</v>
      </c>
      <c r="F25" t="s">
        <v>34</v>
      </c>
    </row>
    <row r="26" spans="1:6" x14ac:dyDescent="0.25">
      <c r="A26" s="7" t="s">
        <v>24</v>
      </c>
      <c r="B26" t="s">
        <v>85</v>
      </c>
      <c r="C26" s="1">
        <v>15526597734</v>
      </c>
      <c r="D26" t="s">
        <v>88</v>
      </c>
      <c r="E26" s="5">
        <v>69.349999999999994</v>
      </c>
      <c r="F26" t="s">
        <v>45</v>
      </c>
    </row>
    <row r="27" spans="1:6" x14ac:dyDescent="0.25">
      <c r="A27" s="7" t="s">
        <v>25</v>
      </c>
      <c r="B27" t="s">
        <v>86</v>
      </c>
      <c r="C27" s="1">
        <v>57560191883</v>
      </c>
      <c r="D27" t="s">
        <v>89</v>
      </c>
      <c r="E27" s="5">
        <v>373.44</v>
      </c>
      <c r="F27" t="s">
        <v>90</v>
      </c>
    </row>
    <row r="28" spans="1:6" x14ac:dyDescent="0.25">
      <c r="A28" s="7" t="s">
        <v>26</v>
      </c>
      <c r="B28" t="s">
        <v>91</v>
      </c>
      <c r="C28" s="1" t="s">
        <v>69</v>
      </c>
      <c r="D28" t="s">
        <v>92</v>
      </c>
      <c r="E28" s="5">
        <v>516</v>
      </c>
      <c r="F28" t="s">
        <v>93</v>
      </c>
    </row>
    <row r="29" spans="1:6" x14ac:dyDescent="0.25">
      <c r="A29" s="7" t="s">
        <v>27</v>
      </c>
      <c r="B29" t="s">
        <v>94</v>
      </c>
      <c r="C29" s="1">
        <v>84838770814</v>
      </c>
      <c r="D29" t="s">
        <v>97</v>
      </c>
      <c r="E29" s="5">
        <v>132.72999999999999</v>
      </c>
      <c r="F29" t="s">
        <v>57</v>
      </c>
    </row>
    <row r="30" spans="1:6" x14ac:dyDescent="0.25">
      <c r="A30" s="7" t="s">
        <v>28</v>
      </c>
      <c r="B30" t="s">
        <v>95</v>
      </c>
      <c r="C30" s="1">
        <v>26561427801</v>
      </c>
      <c r="D30" t="s">
        <v>96</v>
      </c>
      <c r="E30" s="5">
        <v>300.94</v>
      </c>
      <c r="F30" t="s">
        <v>98</v>
      </c>
    </row>
    <row r="31" spans="1:6" x14ac:dyDescent="0.25">
      <c r="A31" s="7" t="s">
        <v>29</v>
      </c>
      <c r="B31" t="s">
        <v>99</v>
      </c>
      <c r="C31" s="1">
        <v>61817894937</v>
      </c>
      <c r="D31" t="s">
        <v>72</v>
      </c>
      <c r="E31" s="5">
        <v>338.08</v>
      </c>
      <c r="F31" t="s">
        <v>73</v>
      </c>
    </row>
    <row r="32" spans="1:6" x14ac:dyDescent="0.25">
      <c r="A32" s="7" t="s">
        <v>30</v>
      </c>
      <c r="B32" t="s">
        <v>66</v>
      </c>
      <c r="C32" s="1">
        <v>85584865987</v>
      </c>
      <c r="D32" t="s">
        <v>101</v>
      </c>
      <c r="E32" s="5">
        <v>128.74</v>
      </c>
      <c r="F32" t="s">
        <v>67</v>
      </c>
    </row>
    <row r="33" spans="1:6" x14ac:dyDescent="0.25">
      <c r="A33" s="7" t="s">
        <v>31</v>
      </c>
      <c r="B33" t="s">
        <v>102</v>
      </c>
      <c r="C33" s="1">
        <v>39123964819</v>
      </c>
      <c r="D33" t="s">
        <v>103</v>
      </c>
      <c r="E33" s="5">
        <v>1947.98</v>
      </c>
      <c r="F33" t="s">
        <v>84</v>
      </c>
    </row>
    <row r="34" spans="1:6" x14ac:dyDescent="0.25">
      <c r="A34" s="7" t="s">
        <v>105</v>
      </c>
      <c r="B34" t="s">
        <v>111</v>
      </c>
      <c r="C34" s="1" t="s">
        <v>106</v>
      </c>
      <c r="D34" s="1" t="s">
        <v>106</v>
      </c>
      <c r="E34" s="5">
        <v>72539.5</v>
      </c>
      <c r="F34" t="s">
        <v>107</v>
      </c>
    </row>
    <row r="35" spans="1:6" x14ac:dyDescent="0.25">
      <c r="A35" s="17" t="s">
        <v>108</v>
      </c>
      <c r="B35" t="s">
        <v>110</v>
      </c>
      <c r="C35" s="1" t="s">
        <v>106</v>
      </c>
      <c r="D35" s="1" t="s">
        <v>106</v>
      </c>
      <c r="E35" s="5">
        <v>11969.03</v>
      </c>
      <c r="F35" t="s">
        <v>109</v>
      </c>
    </row>
    <row r="36" spans="1:6" s="11" customFormat="1" ht="16.5" thickBot="1" x14ac:dyDescent="0.3">
      <c r="A36" s="16" t="s">
        <v>104</v>
      </c>
      <c r="B36" s="16"/>
      <c r="C36" s="16"/>
      <c r="D36" s="16"/>
      <c r="E36" s="9">
        <f>SUBTOTAL(109,Tablica6[[#All],[Stupac9]])</f>
        <v>96620.06</v>
      </c>
      <c r="F36" s="10"/>
    </row>
    <row r="37" spans="1:6" ht="15.75" thickTop="1" x14ac:dyDescent="0.25"/>
  </sheetData>
  <mergeCells count="2">
    <mergeCell ref="A1:E1"/>
    <mergeCell ref="A36:D36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 mj.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2024-02-06T09:43:12Z</dcterms:created>
  <dcterms:modified xsi:type="dcterms:W3CDTF">2024-02-13T06:49:36Z</dcterms:modified>
</cp:coreProperties>
</file>